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Raynham PC\Accounts\2024-25\YE 2024-25\"/>
    </mc:Choice>
  </mc:AlternateContent>
  <xr:revisionPtr revIDLastSave="0" documentId="8_{767F0DBC-3197-422F-8ACB-ABC5CBFA0B4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PC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  <c r="E23" i="1"/>
  <c r="E12" i="1"/>
  <c r="F26" i="1" l="1"/>
  <c r="G26" i="1" l="1"/>
</calcChain>
</file>

<file path=xl/sharedStrings.xml><?xml version="1.0" encoding="utf-8"?>
<sst xmlns="http://schemas.openxmlformats.org/spreadsheetml/2006/main" count="26" uniqueCount="19">
  <si>
    <t>ADD</t>
  </si>
  <si>
    <t>Receipts</t>
  </si>
  <si>
    <t>LESS</t>
  </si>
  <si>
    <t>Payments</t>
  </si>
  <si>
    <t>RAYNHAM  PARISH COUNCIL</t>
  </si>
  <si>
    <t>Transfer</t>
  </si>
  <si>
    <t>Community Current Account (10743690)</t>
  </si>
  <si>
    <t>Business Saver Account (10743682)</t>
  </si>
  <si>
    <t>Interest</t>
  </si>
  <si>
    <t>Transfers</t>
  </si>
  <si>
    <t>Bank</t>
  </si>
  <si>
    <t>Cashbook</t>
  </si>
  <si>
    <t>TOTALS</t>
  </si>
  <si>
    <t>Receipts (precept)</t>
  </si>
  <si>
    <t>o/s payments</t>
  </si>
  <si>
    <t>BANK RECONCILIATION at 31st MARCH 2025</t>
  </si>
  <si>
    <t>Cash Book Balance at 1st April 2024</t>
  </si>
  <si>
    <t>TOTAL Cash at 31st March 2025</t>
  </si>
  <si>
    <t>Bank at 31st March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</si>
</sst>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9" x14ac:knownFonts="1">
    <font>
      <sz val="10"/>
      <name val="Arial"/>
    </font>
    <font>
      <sz val="10"/>
      <name val="Century Gothic"/>
      <family val="2"/>
    </font>
    <font>
      <sz val="16"/>
      <name val="Century Gothic"/>
      <family val="2"/>
    </font>
    <font>
      <sz val="11"/>
      <name val="Century Gothic"/>
      <family val="2"/>
    </font>
    <font>
      <b/>
      <sz val="11"/>
      <name val="Century Gothic"/>
      <family val="2"/>
    </font>
    <font>
      <sz val="11"/>
      <color rgb="FFFF0000"/>
      <name val="Century Gothic"/>
      <family val="2"/>
    </font>
    <font>
      <sz val="12"/>
      <name val="Century Gothic"/>
      <family val="2"/>
    </font>
    <font>
      <sz val="8"/>
      <name val="Century Gothic"/>
      <family val="2"/>
    </font>
    <font>
      <sz val="8.5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164" fontId="1" fillId="0" borderId="0" xfId="0" applyNumberFormat="1" applyFont="1"/>
    <xf numFmtId="0" fontId="1" fillId="0" borderId="0" xfId="0" applyFont="1"/>
    <xf numFmtId="164" fontId="2" fillId="0" borderId="0" xfId="0" applyNumberFormat="1" applyFont="1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0" fontId="4" fillId="0" borderId="0" xfId="0" applyFont="1"/>
    <xf numFmtId="164" fontId="4" fillId="0" borderId="0" xfId="0" applyNumberFormat="1" applyFont="1"/>
    <xf numFmtId="8" fontId="3" fillId="0" borderId="0" xfId="0" applyNumberFormat="1" applyFont="1"/>
    <xf numFmtId="8" fontId="4" fillId="0" borderId="0" xfId="0" applyNumberFormat="1" applyFont="1"/>
    <xf numFmtId="164" fontId="3" fillId="0" borderId="0" xfId="0" applyNumberFormat="1" applyFont="1" applyAlignment="1">
      <alignment horizontal="right"/>
    </xf>
    <xf numFmtId="164" fontId="5" fillId="0" borderId="0" xfId="0" applyNumberFormat="1" applyFont="1"/>
    <xf numFmtId="0" fontId="6" fillId="0" borderId="0" xfId="0" applyFont="1"/>
    <xf numFmtId="164" fontId="6" fillId="0" borderId="0" xfId="0" applyNumberFormat="1" applyFont="1"/>
    <xf numFmtId="0" fontId="4" fillId="2" borderId="0" xfId="0" applyFont="1" applyFill="1"/>
    <xf numFmtId="164" fontId="4" fillId="2" borderId="0" xfId="0" applyNumberFormat="1" applyFont="1" applyFill="1"/>
    <xf numFmtId="164" fontId="4" fillId="2" borderId="0" xfId="0" applyNumberFormat="1" applyFont="1" applyFill="1" applyAlignment="1">
      <alignment horizontal="center"/>
    </xf>
    <xf numFmtId="0" fontId="3" fillId="2" borderId="0" xfId="0" applyFont="1" applyFill="1"/>
    <xf numFmtId="164" fontId="3" fillId="2" borderId="0" xfId="0" applyNumberFormat="1" applyFont="1" applyFill="1"/>
    <xf numFmtId="49" fontId="7" fillId="0" borderId="0" xfId="0" applyNumberFormat="1" applyFont="1"/>
    <xf numFmtId="164" fontId="8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workbookViewId="0">
      <selection activeCell="B15" sqref="B15"/>
    </sheetView>
  </sheetViews>
  <sheetFormatPr defaultColWidth="9.109375" defaultRowHeight="13.2" x14ac:dyDescent="0.25"/>
  <cols>
    <col min="1" max="3" width="9.109375" style="2"/>
    <col min="4" max="4" width="11.33203125" style="2" customWidth="1"/>
    <col min="5" max="6" width="11.6640625" style="1" customWidth="1"/>
    <col min="7" max="7" width="11.44140625" style="1" customWidth="1"/>
    <col min="8" max="8" width="3" style="1" customWidth="1"/>
    <col min="9" max="9" width="11.6640625" style="2" customWidth="1"/>
    <col min="10" max="10" width="11.88671875" style="2" customWidth="1"/>
    <col min="11" max="16384" width="9.109375" style="2"/>
  </cols>
  <sheetData>
    <row r="1" spans="1:10" s="4" customFormat="1" ht="21" x14ac:dyDescent="0.35">
      <c r="A1" s="4" t="s">
        <v>4</v>
      </c>
      <c r="E1" s="3"/>
      <c r="F1" s="3"/>
      <c r="G1" s="3"/>
      <c r="H1" s="3"/>
    </row>
    <row r="2" spans="1:10" s="13" customFormat="1" ht="15" x14ac:dyDescent="0.25">
      <c r="A2" s="13" t="s">
        <v>15</v>
      </c>
      <c r="E2" s="14"/>
      <c r="F2" s="14"/>
      <c r="G2" s="14"/>
      <c r="H2" s="14"/>
    </row>
    <row r="3" spans="1:10" s="5" customFormat="1" ht="13.8" x14ac:dyDescent="0.25">
      <c r="A3" s="7"/>
      <c r="B3" s="7"/>
      <c r="C3" s="7"/>
      <c r="D3" s="7"/>
      <c r="E3" s="8"/>
      <c r="F3" s="8"/>
      <c r="G3" s="6"/>
      <c r="H3" s="6"/>
    </row>
    <row r="4" spans="1:10" s="7" customFormat="1" ht="13.8" x14ac:dyDescent="0.25">
      <c r="A4" s="15" t="s">
        <v>6</v>
      </c>
      <c r="B4" s="15"/>
      <c r="C4" s="15"/>
      <c r="D4" s="15"/>
      <c r="E4" s="16"/>
      <c r="F4" s="17" t="s">
        <v>10</v>
      </c>
      <c r="G4" s="17" t="s">
        <v>11</v>
      </c>
      <c r="H4" s="16"/>
      <c r="I4" s="15"/>
      <c r="J4" s="15"/>
    </row>
    <row r="5" spans="1:10" s="5" customFormat="1" ht="13.8" x14ac:dyDescent="0.25">
      <c r="A5" s="5" t="s">
        <v>16</v>
      </c>
      <c r="E5" s="6">
        <v>1175.58</v>
      </c>
      <c r="F5" s="6"/>
      <c r="G5" s="6"/>
      <c r="H5" s="6"/>
    </row>
    <row r="6" spans="1:10" s="5" customFormat="1" ht="14.4" x14ac:dyDescent="0.3">
      <c r="A6" s="5" t="s">
        <v>0</v>
      </c>
      <c r="B6" s="5" t="s">
        <v>1</v>
      </c>
      <c r="E6" s="6">
        <v>9820.8799999999992</v>
      </c>
      <c r="F6" s="6"/>
      <c r="G6" s="6"/>
      <c r="H6" s="6"/>
      <c r="I6" s="20" t="s">
        <v>14</v>
      </c>
      <c r="J6" s="21">
        <v>138.79</v>
      </c>
    </row>
    <row r="7" spans="1:10" s="5" customFormat="1" ht="14.4" x14ac:dyDescent="0.3">
      <c r="B7" s="5" t="s">
        <v>5</v>
      </c>
      <c r="E7" s="6">
        <v>15768</v>
      </c>
      <c r="F7" s="6"/>
      <c r="G7" s="6"/>
      <c r="H7" s="6"/>
      <c r="I7" s="20"/>
      <c r="J7" s="21">
        <v>34.6</v>
      </c>
    </row>
    <row r="8" spans="1:10" s="5" customFormat="1" ht="14.4" x14ac:dyDescent="0.3">
      <c r="B8" s="5" t="s">
        <v>14</v>
      </c>
      <c r="E8" s="6">
        <v>543.44000000000005</v>
      </c>
      <c r="F8" s="6"/>
      <c r="G8" s="6"/>
      <c r="H8" s="6"/>
      <c r="I8" s="20"/>
      <c r="J8" s="21">
        <v>162</v>
      </c>
    </row>
    <row r="9" spans="1:10" s="5" customFormat="1" ht="14.4" x14ac:dyDescent="0.3">
      <c r="A9" s="5" t="s">
        <v>2</v>
      </c>
      <c r="B9" s="5" t="s">
        <v>3</v>
      </c>
      <c r="E9" s="9">
        <v>-19107.37</v>
      </c>
      <c r="F9" s="9"/>
      <c r="G9" s="6"/>
      <c r="H9" s="6"/>
      <c r="I9" s="20"/>
      <c r="J9" s="21">
        <v>152.43</v>
      </c>
    </row>
    <row r="10" spans="1:10" s="5" customFormat="1" ht="14.4" x14ac:dyDescent="0.3">
      <c r="E10" s="9"/>
      <c r="F10" s="9"/>
      <c r="G10" s="6"/>
      <c r="H10" s="6"/>
      <c r="I10" s="20"/>
      <c r="J10" s="21">
        <v>24.96</v>
      </c>
    </row>
    <row r="11" spans="1:10" s="5" customFormat="1" ht="14.4" x14ac:dyDescent="0.3">
      <c r="A11" s="7" t="s">
        <v>17</v>
      </c>
      <c r="B11" s="7"/>
      <c r="C11" s="7"/>
      <c r="D11" s="7"/>
      <c r="E11" s="8"/>
      <c r="F11" s="8"/>
      <c r="G11" s="8">
        <v>8200.5300000000007</v>
      </c>
      <c r="H11" s="8"/>
      <c r="I11" s="20"/>
      <c r="J11" s="21">
        <v>30.66</v>
      </c>
    </row>
    <row r="12" spans="1:10" s="5" customFormat="1" ht="13.8" x14ac:dyDescent="0.25">
      <c r="A12" s="7" t="s">
        <v>18</v>
      </c>
      <c r="B12" s="7"/>
      <c r="C12" s="7"/>
      <c r="D12" s="7"/>
      <c r="E12" s="10">
        <f>SUM(E5:E11)</f>
        <v>8200.5299999999988</v>
      </c>
      <c r="F12" s="10"/>
      <c r="G12" s="8"/>
      <c r="H12" s="8"/>
      <c r="J12" s="11"/>
    </row>
    <row r="13" spans="1:10" s="5" customFormat="1" ht="13.8" x14ac:dyDescent="0.25">
      <c r="E13" s="6"/>
      <c r="F13" s="8">
        <v>8200.5300000000007</v>
      </c>
      <c r="G13" s="6"/>
      <c r="H13" s="6"/>
    </row>
    <row r="14" spans="1:10" s="5" customFormat="1" ht="13.8" x14ac:dyDescent="0.25">
      <c r="E14" s="9"/>
      <c r="F14" s="9"/>
      <c r="G14" s="6"/>
      <c r="H14" s="6"/>
    </row>
    <row r="15" spans="1:10" s="5" customFormat="1" ht="13.8" x14ac:dyDescent="0.25">
      <c r="E15" s="9"/>
      <c r="F15" s="9"/>
      <c r="G15" s="6"/>
      <c r="H15" s="6"/>
      <c r="J15" s="11"/>
    </row>
    <row r="16" spans="1:10" s="5" customFormat="1" ht="13.8" x14ac:dyDescent="0.25">
      <c r="A16" s="15" t="s">
        <v>7</v>
      </c>
      <c r="B16" s="15"/>
      <c r="C16" s="18"/>
      <c r="D16" s="18"/>
      <c r="E16" s="19"/>
      <c r="F16" s="19"/>
      <c r="G16" s="19"/>
      <c r="H16" s="19"/>
      <c r="I16" s="18"/>
      <c r="J16" s="18"/>
    </row>
    <row r="17" spans="1:10" s="5" customFormat="1" ht="13.8" x14ac:dyDescent="0.25">
      <c r="A17" s="5" t="s">
        <v>16</v>
      </c>
      <c r="E17" s="6">
        <v>7714.85</v>
      </c>
      <c r="F17" s="6"/>
      <c r="G17" s="6"/>
      <c r="H17" s="6"/>
    </row>
    <row r="18" spans="1:10" s="5" customFormat="1" ht="13.8" x14ac:dyDescent="0.25">
      <c r="A18" s="5" t="s">
        <v>0</v>
      </c>
      <c r="B18" s="5" t="s">
        <v>13</v>
      </c>
      <c r="D18" s="9"/>
      <c r="E18" s="6">
        <v>9536</v>
      </c>
      <c r="F18" s="6"/>
      <c r="G18" s="6"/>
      <c r="H18" s="6"/>
    </row>
    <row r="19" spans="1:10" s="5" customFormat="1" ht="13.8" x14ac:dyDescent="0.25">
      <c r="B19" s="5" t="s">
        <v>8</v>
      </c>
      <c r="D19" s="9"/>
      <c r="E19" s="6">
        <v>121.46</v>
      </c>
      <c r="F19" s="6"/>
      <c r="G19" s="6"/>
      <c r="H19" s="6"/>
    </row>
    <row r="20" spans="1:10" s="5" customFormat="1" ht="13.8" x14ac:dyDescent="0.25">
      <c r="A20" s="5" t="s">
        <v>2</v>
      </c>
      <c r="B20" s="5" t="s">
        <v>9</v>
      </c>
      <c r="D20" s="9"/>
      <c r="E20" s="12">
        <v>-15768</v>
      </c>
      <c r="F20" s="12"/>
      <c r="G20" s="6"/>
      <c r="H20" s="6"/>
    </row>
    <row r="21" spans="1:10" s="5" customFormat="1" ht="13.8" x14ac:dyDescent="0.25">
      <c r="B21" s="5" t="s">
        <v>9</v>
      </c>
      <c r="D21" s="9"/>
      <c r="E21" s="12"/>
      <c r="F21" s="12"/>
      <c r="G21" s="6"/>
      <c r="H21" s="6"/>
    </row>
    <row r="22" spans="1:10" s="5" customFormat="1" ht="13.8" x14ac:dyDescent="0.25">
      <c r="A22" s="7" t="s">
        <v>17</v>
      </c>
      <c r="B22" s="7"/>
      <c r="C22" s="7"/>
      <c r="D22" s="10"/>
      <c r="E22" s="8"/>
      <c r="F22" s="8"/>
      <c r="G22" s="8">
        <v>1604.31</v>
      </c>
      <c r="H22" s="8"/>
    </row>
    <row r="23" spans="1:10" s="5" customFormat="1" ht="13.8" x14ac:dyDescent="0.25">
      <c r="A23" s="7" t="s">
        <v>18</v>
      </c>
      <c r="B23" s="7"/>
      <c r="C23" s="7"/>
      <c r="D23" s="7"/>
      <c r="E23" s="8">
        <f>SUM(E17:E22)</f>
        <v>1604.3099999999977</v>
      </c>
      <c r="F23" s="8"/>
      <c r="G23" s="8"/>
      <c r="H23" s="8"/>
    </row>
    <row r="24" spans="1:10" s="5" customFormat="1" ht="13.8" x14ac:dyDescent="0.25">
      <c r="E24" s="6"/>
      <c r="F24" s="8">
        <f>SUM(E23)</f>
        <v>1604.3099999999977</v>
      </c>
      <c r="G24" s="6"/>
      <c r="H24" s="6"/>
    </row>
    <row r="25" spans="1:10" s="5" customFormat="1" ht="13.8" x14ac:dyDescent="0.25">
      <c r="E25" s="6"/>
      <c r="F25" s="6"/>
      <c r="G25" s="6"/>
      <c r="H25" s="6"/>
    </row>
    <row r="26" spans="1:10" s="7" customFormat="1" ht="13.8" x14ac:dyDescent="0.25">
      <c r="A26" s="15" t="s">
        <v>12</v>
      </c>
      <c r="B26" s="15"/>
      <c r="C26" s="15"/>
      <c r="D26" s="15"/>
      <c r="E26" s="16"/>
      <c r="F26" s="16">
        <f>SUM(F9:F25)</f>
        <v>9804.8399999999983</v>
      </c>
      <c r="G26" s="16">
        <f>SUM(G9:G25)</f>
        <v>9804.84</v>
      </c>
      <c r="H26" s="16"/>
      <c r="I26" s="15"/>
      <c r="J26" s="15"/>
    </row>
    <row r="27" spans="1:10" s="5" customFormat="1" ht="13.8" x14ac:dyDescent="0.25">
      <c r="E27" s="6"/>
      <c r="F27" s="6"/>
      <c r="G27" s="6"/>
      <c r="H27" s="6"/>
    </row>
  </sheetData>
  <phoneticPr fontId="0" type="noConversion"/>
  <printOptions gridLines="1"/>
  <pageMargins left="0.15748031496062992" right="0.15748031496062992" top="0.19685039370078741" bottom="0.19685039370078741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RPC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 Dann</dc:creator>
  <cp:lastModifiedBy>Noah Bond</cp:lastModifiedBy>
  <cp:lastPrinted>2022-04-27T09:42:50Z</cp:lastPrinted>
  <dcterms:created xsi:type="dcterms:W3CDTF">2016-05-04T19:36:55Z</dcterms:created>
  <dcterms:modified xsi:type="dcterms:W3CDTF">2025-05-20T16:23:54Z</dcterms:modified>
</cp:coreProperties>
</file>