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ynham PC\Accounts\2021-22\YE Docs\"/>
    </mc:Choice>
  </mc:AlternateContent>
  <xr:revisionPtr revIDLastSave="0" documentId="13_ncr:1_{1B37B06A-D153-45DA-9AB7-035AD53AF7B3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RPC 2021-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  <c r="H13" i="3" l="1"/>
  <c r="A13" i="3" l="1"/>
  <c r="N12" i="3" l="1"/>
  <c r="F13" i="3" l="1"/>
  <c r="C13" i="3"/>
</calcChain>
</file>

<file path=xl/sharedStrings.xml><?xml version="1.0" encoding="utf-8"?>
<sst xmlns="http://schemas.openxmlformats.org/spreadsheetml/2006/main" count="66" uniqueCount="50">
  <si>
    <t>Receipts</t>
  </si>
  <si>
    <t>Payments</t>
  </si>
  <si>
    <t>Precept</t>
  </si>
  <si>
    <t>Salaries</t>
  </si>
  <si>
    <t>VAT</t>
  </si>
  <si>
    <t>NIL</t>
  </si>
  <si>
    <t>2018/19</t>
  </si>
  <si>
    <t>ACCOUNTS and AGAR</t>
  </si>
  <si>
    <t>Grants</t>
  </si>
  <si>
    <t>Interest</t>
  </si>
  <si>
    <t>Administration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</si>
  <si>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</si>
  <si>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</si>
  <si>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</si>
  <si>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</si>
  <si>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</si>
  <si>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</si>
  <si>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</si>
  <si>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</si>
  <si>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</si>
  <si>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</si>
  <si>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</si>
  <si>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</si>
  <si>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</si>
  <si>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</si>
  <si>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</si>
  <si>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</si>
  <si>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</si>
  <si>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</si>
  <si>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</si>
  <si>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</si>
  <si>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</si>
  <si>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</si>
  <si>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RAYNHAM PARISH COUNCIL</t>
  </si>
  <si>
    <t>2020/21</t>
  </si>
  <si>
    <t>Other - Eon Credit</t>
  </si>
  <si>
    <t>Lights</t>
  </si>
  <si>
    <t>Statement of accounts</t>
  </si>
  <si>
    <t>Y/E 31st MARCH 2022</t>
  </si>
  <si>
    <t>2021/22</t>
  </si>
  <si>
    <t>Comm. Account at 1st April 2021</t>
  </si>
  <si>
    <t>Bus. Account at 1st April 2021</t>
  </si>
  <si>
    <t>Comm Account at 31st March 2022</t>
  </si>
  <si>
    <t>Business Account at 31st March 2022</t>
  </si>
  <si>
    <t>TOTAL in Bank at 31st March 2022</t>
  </si>
  <si>
    <t>Transfer</t>
  </si>
  <si>
    <t>Payments lower in 2021/22 owing to no project work undertaken</t>
  </si>
  <si>
    <t>Only grant received was for new LED lighting - £1540</t>
  </si>
  <si>
    <t>No large projects carried out during 2021/22</t>
  </si>
  <si>
    <t>No large expenditure during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</si>
</sst>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1" fillId="0" borderId="0" xfId="0" applyFont="1" applyBorder="1"/>
    <xf numFmtId="165" fontId="1" fillId="0" borderId="0" xfId="0" applyNumberFormat="1" applyFont="1" applyBorder="1"/>
    <xf numFmtId="164" fontId="1" fillId="0" borderId="5" xfId="0" applyNumberFormat="1" applyFont="1" applyBorder="1"/>
    <xf numFmtId="0" fontId="1" fillId="0" borderId="5" xfId="0" applyFont="1" applyBorder="1"/>
    <xf numFmtId="0" fontId="1" fillId="0" borderId="4" xfId="0" applyFont="1" applyBorder="1"/>
    <xf numFmtId="164" fontId="3" fillId="0" borderId="4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0" fontId="1" fillId="0" borderId="7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6" xfId="0" applyFont="1" applyBorder="1"/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165" fontId="11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Border="1"/>
    <xf numFmtId="0" fontId="11" fillId="0" borderId="0" xfId="0" applyFont="1"/>
    <xf numFmtId="165" fontId="1" fillId="0" borderId="0" xfId="0" applyNumberFormat="1" applyFont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3" fillId="0" borderId="5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U30"/>
  <sheetViews>
    <sheetView tabSelected="1" workbookViewId="0">
      <selection activeCell="I30" sqref="I30"/>
    </sheetView>
  </sheetViews>
  <sheetFormatPr defaultColWidth="9.109375" defaultRowHeight="10.8" x14ac:dyDescent="0.25"/>
  <cols>
    <col min="1" max="1" width="8.44140625" style="1" customWidth="1"/>
    <col min="2" max="2" width="12.44140625" style="1" customWidth="1"/>
    <col min="3" max="3" width="10.33203125" style="1" customWidth="1"/>
    <col min="4" max="5" width="8.109375" style="1" customWidth="1"/>
    <col min="6" max="6" width="9.44140625" style="1" customWidth="1"/>
    <col min="7" max="7" width="10.44140625" style="1" customWidth="1"/>
    <col min="8" max="8" width="10.5546875" style="1" customWidth="1"/>
    <col min="9" max="9" width="7" style="1" customWidth="1"/>
    <col min="10" max="12" width="9.109375" style="1"/>
    <col min="13" max="13" width="7.21875" style="1" customWidth="1"/>
    <col min="14" max="14" width="10" style="1" bestFit="1" customWidth="1"/>
    <col min="15" max="15" width="5.44140625" style="1" customWidth="1"/>
    <col min="16" max="16" width="4.21875" style="1" customWidth="1"/>
    <col min="17" max="16384" width="9.109375" style="1"/>
  </cols>
  <sheetData>
    <row r="1" spans="1:21" s="4" customFormat="1" ht="21" x14ac:dyDescent="0.35">
      <c r="A1" s="4" t="s">
        <v>33</v>
      </c>
    </row>
    <row r="2" spans="1:21" s="5" customFormat="1" ht="13.8" x14ac:dyDescent="0.25">
      <c r="A2" s="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1" s="5" customFormat="1" ht="13.8" x14ac:dyDescent="0.25">
      <c r="A3" s="5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1" ht="13.2" x14ac:dyDescent="0.25">
      <c r="A5" s="9" t="s">
        <v>34</v>
      </c>
      <c r="B5" s="8" t="s">
        <v>0</v>
      </c>
      <c r="C5" s="9" t="s">
        <v>39</v>
      </c>
      <c r="D5" s="10"/>
      <c r="E5" s="10"/>
      <c r="F5" s="9" t="s">
        <v>34</v>
      </c>
      <c r="G5" s="10" t="s">
        <v>1</v>
      </c>
      <c r="H5" s="11" t="s">
        <v>39</v>
      </c>
      <c r="I5" s="2"/>
      <c r="J5" s="23" t="s">
        <v>37</v>
      </c>
      <c r="K5" s="10"/>
      <c r="L5" s="10"/>
      <c r="M5" s="10"/>
      <c r="N5" s="27"/>
      <c r="O5" s="24"/>
      <c r="Q5" s="39"/>
      <c r="R5" s="39"/>
      <c r="S5" s="39"/>
      <c r="T5" s="35"/>
      <c r="U5" s="39"/>
    </row>
    <row r="6" spans="1:21" ht="13.2" x14ac:dyDescent="0.25">
      <c r="A6" s="49">
        <v>5784</v>
      </c>
      <c r="B6" s="12" t="s">
        <v>2</v>
      </c>
      <c r="C6" s="49">
        <v>6536</v>
      </c>
      <c r="D6" s="12"/>
      <c r="E6" s="12"/>
      <c r="F6" s="51">
        <v>1366.32</v>
      </c>
      <c r="G6" s="12" t="s">
        <v>3</v>
      </c>
      <c r="H6" s="14">
        <v>1412.96</v>
      </c>
      <c r="J6" s="16" t="s">
        <v>40</v>
      </c>
      <c r="K6" s="12"/>
      <c r="L6" s="12"/>
      <c r="M6" s="12"/>
      <c r="N6" s="51">
        <v>1203.05</v>
      </c>
      <c r="O6" s="15"/>
      <c r="Q6" s="39"/>
      <c r="R6" s="39"/>
      <c r="S6" s="39"/>
      <c r="T6" s="35"/>
      <c r="U6" s="39"/>
    </row>
    <row r="7" spans="1:21" ht="13.2" x14ac:dyDescent="0.25">
      <c r="A7" s="49">
        <v>3228</v>
      </c>
      <c r="B7" s="12" t="s">
        <v>8</v>
      </c>
      <c r="C7" s="49">
        <v>1540</v>
      </c>
      <c r="D7" s="12"/>
      <c r="E7" s="12"/>
      <c r="F7" s="51">
        <v>950.44</v>
      </c>
      <c r="G7" s="12" t="s">
        <v>10</v>
      </c>
      <c r="H7" s="14">
        <v>1082.93</v>
      </c>
      <c r="J7" s="16" t="s">
        <v>41</v>
      </c>
      <c r="K7" s="12"/>
      <c r="L7" s="12"/>
      <c r="M7" s="12"/>
      <c r="N7" s="51">
        <v>558.35</v>
      </c>
      <c r="O7" s="15"/>
      <c r="Q7" s="39"/>
      <c r="R7" s="39"/>
      <c r="S7" s="39"/>
      <c r="T7" s="35"/>
      <c r="U7" s="39"/>
    </row>
    <row r="8" spans="1:21" ht="13.2" x14ac:dyDescent="0.25">
      <c r="A8" s="49">
        <v>0.9</v>
      </c>
      <c r="B8" s="12" t="s">
        <v>9</v>
      </c>
      <c r="C8" s="49">
        <v>0.27</v>
      </c>
      <c r="D8" s="12"/>
      <c r="E8" s="51"/>
      <c r="F8" s="54">
        <v>6401.56</v>
      </c>
      <c r="G8" s="12" t="s">
        <v>11</v>
      </c>
      <c r="H8" s="47">
        <v>2477.36</v>
      </c>
      <c r="J8" s="16"/>
      <c r="K8" s="12"/>
      <c r="L8" s="12"/>
      <c r="M8" s="12"/>
      <c r="N8" s="52">
        <f>SUM(N6:N7)</f>
        <v>1761.4</v>
      </c>
      <c r="O8" s="15"/>
      <c r="Q8" s="39"/>
      <c r="R8" s="39"/>
      <c r="S8" s="39"/>
      <c r="T8" s="35"/>
      <c r="U8" s="39"/>
    </row>
    <row r="9" spans="1:21" ht="13.2" x14ac:dyDescent="0.25">
      <c r="A9" s="49">
        <v>553.98</v>
      </c>
      <c r="B9" s="12" t="s">
        <v>4</v>
      </c>
      <c r="C9" s="49">
        <v>791.18</v>
      </c>
      <c r="D9" s="12"/>
      <c r="E9" s="12"/>
      <c r="F9" s="51">
        <v>623.51</v>
      </c>
      <c r="G9" s="12" t="s">
        <v>4</v>
      </c>
      <c r="H9" s="14">
        <v>536.16</v>
      </c>
      <c r="J9" s="16"/>
      <c r="K9" s="12"/>
      <c r="L9" s="12"/>
      <c r="M9" s="12"/>
      <c r="N9" s="51"/>
      <c r="O9" s="15"/>
      <c r="Q9" s="39"/>
      <c r="R9" s="39"/>
      <c r="S9" s="39"/>
      <c r="T9" s="35"/>
      <c r="U9" s="39"/>
    </row>
    <row r="10" spans="1:21" ht="13.2" x14ac:dyDescent="0.25">
      <c r="A10" s="49">
        <v>964.22</v>
      </c>
      <c r="B10" s="12" t="s">
        <v>35</v>
      </c>
      <c r="C10" s="49">
        <v>0</v>
      </c>
      <c r="D10" s="49"/>
      <c r="E10" s="12"/>
      <c r="F10" s="51">
        <v>1569.16</v>
      </c>
      <c r="G10" s="12" t="s">
        <v>36</v>
      </c>
      <c r="H10" s="14">
        <v>756.9</v>
      </c>
      <c r="J10" s="16" t="s">
        <v>42</v>
      </c>
      <c r="K10" s="12"/>
      <c r="L10" s="12"/>
      <c r="M10" s="12"/>
      <c r="N10" s="51">
        <v>1267.92</v>
      </c>
      <c r="O10" s="15"/>
      <c r="Q10" s="39"/>
      <c r="R10" s="39"/>
      <c r="S10" s="39"/>
      <c r="T10" s="35"/>
      <c r="U10" s="39"/>
    </row>
    <row r="11" spans="1:21" ht="13.8" x14ac:dyDescent="0.3">
      <c r="B11" s="1" t="s">
        <v>45</v>
      </c>
      <c r="C11" s="50">
        <v>4000</v>
      </c>
      <c r="D11" s="49"/>
      <c r="E11" s="12"/>
      <c r="F11" s="13"/>
      <c r="G11" s="12" t="s">
        <v>45</v>
      </c>
      <c r="H11" s="14">
        <v>4000</v>
      </c>
      <c r="J11" s="16" t="s">
        <v>43</v>
      </c>
      <c r="K11" s="12"/>
      <c r="L11" s="12"/>
      <c r="M11" s="12"/>
      <c r="N11" s="51">
        <v>3094.62</v>
      </c>
      <c r="O11" s="15"/>
      <c r="P11" s="7"/>
      <c r="Q11" s="39"/>
      <c r="R11" s="39"/>
      <c r="S11" s="39"/>
      <c r="T11" s="35"/>
      <c r="U11" s="39"/>
    </row>
    <row r="12" spans="1:21" ht="11.4" x14ac:dyDescent="0.3">
      <c r="A12" s="16"/>
      <c r="B12" s="12"/>
      <c r="C12" s="13"/>
      <c r="D12" s="12"/>
      <c r="E12" s="12"/>
      <c r="F12" s="12"/>
      <c r="G12" s="12"/>
      <c r="H12" s="14"/>
      <c r="J12" s="25" t="s">
        <v>44</v>
      </c>
      <c r="K12" s="12"/>
      <c r="L12" s="12"/>
      <c r="M12" s="12"/>
      <c r="N12" s="52">
        <f>SUM(N10:N11)</f>
        <v>4362.54</v>
      </c>
      <c r="O12" s="15"/>
      <c r="P12" s="7"/>
    </row>
    <row r="13" spans="1:21" x14ac:dyDescent="0.25">
      <c r="A13" s="17">
        <f>SUM(A6:A11)</f>
        <v>10531.099999999999</v>
      </c>
      <c r="B13" s="12"/>
      <c r="C13" s="38">
        <f>SUM(C6:C12)</f>
        <v>12867.45</v>
      </c>
      <c r="D13" s="12"/>
      <c r="E13" s="12"/>
      <c r="F13" s="18">
        <f>SUM(F6:F10)</f>
        <v>10910.99</v>
      </c>
      <c r="G13" s="12"/>
      <c r="H13" s="48">
        <f>SUM(H6:H12)</f>
        <v>10266.31</v>
      </c>
      <c r="J13" s="16"/>
      <c r="K13" s="12"/>
      <c r="L13" s="12"/>
      <c r="M13" s="12"/>
      <c r="N13" s="12"/>
      <c r="O13" s="15"/>
    </row>
    <row r="14" spans="1:21" x14ac:dyDescent="0.25">
      <c r="A14" s="19"/>
      <c r="B14" s="20"/>
      <c r="C14" s="21"/>
      <c r="D14" s="20"/>
      <c r="E14" s="20"/>
      <c r="F14" s="21"/>
      <c r="G14" s="20"/>
      <c r="H14" s="22"/>
      <c r="J14" s="26"/>
      <c r="K14" s="20"/>
      <c r="L14" s="20"/>
      <c r="M14" s="20"/>
      <c r="N14" s="53"/>
      <c r="O14" s="34"/>
    </row>
    <row r="15" spans="1:21" x14ac:dyDescent="0.25">
      <c r="D15" s="3"/>
    </row>
    <row r="16" spans="1:21" x14ac:dyDescent="0.25">
      <c r="A16" s="23" t="s">
        <v>12</v>
      </c>
      <c r="B16" s="27"/>
      <c r="C16" s="9" t="s">
        <v>6</v>
      </c>
      <c r="D16" s="43" t="s">
        <v>32</v>
      </c>
      <c r="E16" s="43" t="s">
        <v>34</v>
      </c>
      <c r="F16" s="28" t="s">
        <v>39</v>
      </c>
      <c r="G16" s="10"/>
      <c r="H16" s="10" t="s">
        <v>31</v>
      </c>
      <c r="I16" s="27"/>
      <c r="J16" s="27"/>
      <c r="K16" s="27"/>
      <c r="L16" s="27"/>
      <c r="M16" s="27"/>
      <c r="N16" s="27"/>
      <c r="O16" s="24"/>
    </row>
    <row r="17" spans="1:15" x14ac:dyDescent="0.25">
      <c r="A17" s="16" t="s">
        <v>13</v>
      </c>
      <c r="B17" s="12" t="s">
        <v>23</v>
      </c>
      <c r="C17" s="36">
        <v>4138.37</v>
      </c>
      <c r="D17" s="44">
        <v>3221.81</v>
      </c>
      <c r="E17" s="44">
        <v>2141</v>
      </c>
      <c r="F17" s="29">
        <v>1761</v>
      </c>
      <c r="G17" s="13"/>
      <c r="H17" s="12" t="s">
        <v>46</v>
      </c>
      <c r="I17" s="12"/>
      <c r="J17" s="12"/>
      <c r="K17" s="12"/>
      <c r="L17" s="12"/>
      <c r="M17" s="12"/>
      <c r="N17" s="12"/>
      <c r="O17" s="15"/>
    </row>
    <row r="18" spans="1:15" x14ac:dyDescent="0.25">
      <c r="A18" s="16" t="s">
        <v>14</v>
      </c>
      <c r="B18" s="12" t="s">
        <v>2</v>
      </c>
      <c r="C18" s="36">
        <v>5560</v>
      </c>
      <c r="D18" s="44">
        <v>5616</v>
      </c>
      <c r="E18" s="44">
        <v>5784</v>
      </c>
      <c r="F18" s="29">
        <v>6536</v>
      </c>
      <c r="G18" s="13"/>
      <c r="H18" s="12"/>
      <c r="I18" s="12"/>
      <c r="J18" s="12"/>
      <c r="K18" s="12"/>
      <c r="L18" s="12"/>
      <c r="M18" s="12"/>
      <c r="N18" s="12"/>
      <c r="O18" s="15"/>
    </row>
    <row r="19" spans="1:15" x14ac:dyDescent="0.25">
      <c r="A19" s="16" t="s">
        <v>15</v>
      </c>
      <c r="B19" s="12" t="s">
        <v>26</v>
      </c>
      <c r="C19" s="36">
        <v>4336.4399999999996</v>
      </c>
      <c r="D19" s="44">
        <v>9702</v>
      </c>
      <c r="E19" s="44">
        <v>4747.1000000000004</v>
      </c>
      <c r="F19" s="29">
        <v>2331.4499999999998</v>
      </c>
      <c r="G19" s="41"/>
      <c r="H19" s="12" t="s">
        <v>47</v>
      </c>
      <c r="I19" s="12"/>
      <c r="J19" s="12"/>
      <c r="K19" s="12"/>
      <c r="L19" s="12"/>
      <c r="M19" s="12"/>
      <c r="N19" s="12"/>
      <c r="O19" s="15"/>
    </row>
    <row r="20" spans="1:15" x14ac:dyDescent="0.25">
      <c r="A20" s="16" t="s">
        <v>16</v>
      </c>
      <c r="B20" s="12" t="s">
        <v>3</v>
      </c>
      <c r="C20" s="36">
        <v>1540.68</v>
      </c>
      <c r="D20" s="44">
        <v>1614</v>
      </c>
      <c r="E20" s="44">
        <v>1366.32</v>
      </c>
      <c r="F20" s="29">
        <v>1412.96</v>
      </c>
      <c r="G20" s="41"/>
      <c r="H20" s="12"/>
      <c r="I20" s="12"/>
      <c r="J20" s="12"/>
      <c r="K20" s="12"/>
      <c r="L20" s="12"/>
      <c r="M20" s="12"/>
      <c r="N20" s="12"/>
      <c r="O20" s="15"/>
    </row>
    <row r="21" spans="1:15" x14ac:dyDescent="0.25">
      <c r="A21" s="16" t="s">
        <v>17</v>
      </c>
      <c r="B21" s="12" t="s">
        <v>24</v>
      </c>
      <c r="C21" s="37" t="s">
        <v>5</v>
      </c>
      <c r="D21" s="45" t="s">
        <v>5</v>
      </c>
      <c r="E21" s="45" t="s">
        <v>5</v>
      </c>
      <c r="F21" s="30" t="s">
        <v>5</v>
      </c>
      <c r="G21" s="42"/>
      <c r="H21" s="12"/>
      <c r="I21" s="12"/>
      <c r="J21" s="12"/>
      <c r="K21" s="12"/>
      <c r="L21" s="12"/>
      <c r="M21" s="12"/>
      <c r="N21" s="12"/>
      <c r="O21" s="15"/>
    </row>
    <row r="22" spans="1:15" x14ac:dyDescent="0.25">
      <c r="A22" s="16" t="s">
        <v>18</v>
      </c>
      <c r="B22" s="12" t="s">
        <v>25</v>
      </c>
      <c r="C22" s="36">
        <v>9272.32</v>
      </c>
      <c r="D22" s="44">
        <v>14785</v>
      </c>
      <c r="E22" s="44">
        <v>9544.67</v>
      </c>
      <c r="F22" s="29">
        <v>4853.3500000000004</v>
      </c>
      <c r="G22" s="41"/>
      <c r="H22" s="12" t="s">
        <v>48</v>
      </c>
      <c r="I22" s="12"/>
      <c r="J22" s="12"/>
      <c r="K22" s="12"/>
      <c r="L22" s="12"/>
      <c r="M22" s="12"/>
      <c r="N22" s="12"/>
      <c r="O22" s="15"/>
    </row>
    <row r="23" spans="1:15" x14ac:dyDescent="0.25">
      <c r="A23" s="16" t="s">
        <v>19</v>
      </c>
      <c r="B23" s="12" t="s">
        <v>27</v>
      </c>
      <c r="C23" s="36">
        <v>3775</v>
      </c>
      <c r="D23" s="44">
        <v>2141.29</v>
      </c>
      <c r="E23" s="44">
        <v>1761.4</v>
      </c>
      <c r="F23" s="29">
        <v>4362</v>
      </c>
      <c r="G23" s="41"/>
      <c r="H23" s="12" t="s">
        <v>49</v>
      </c>
      <c r="I23" s="12"/>
      <c r="J23" s="12"/>
      <c r="K23" s="12"/>
      <c r="L23" s="12"/>
      <c r="M23" s="12"/>
      <c r="N23" s="12"/>
      <c r="O23" s="15"/>
    </row>
    <row r="24" spans="1:15" x14ac:dyDescent="0.25">
      <c r="A24" s="16" t="s">
        <v>20</v>
      </c>
      <c r="B24" s="12" t="s">
        <v>28</v>
      </c>
      <c r="C24" s="36">
        <v>3775.08</v>
      </c>
      <c r="D24" s="44">
        <v>2141.29</v>
      </c>
      <c r="E24" s="44">
        <v>1761.4</v>
      </c>
      <c r="F24" s="29">
        <v>4362</v>
      </c>
      <c r="G24" s="13"/>
      <c r="H24" s="12" t="s">
        <v>49</v>
      </c>
      <c r="I24" s="12"/>
      <c r="J24" s="12"/>
      <c r="K24" s="12"/>
      <c r="L24" s="12"/>
      <c r="M24" s="12"/>
      <c r="N24" s="12"/>
      <c r="O24" s="15"/>
    </row>
    <row r="25" spans="1:15" x14ac:dyDescent="0.25">
      <c r="A25" s="16" t="s">
        <v>21</v>
      </c>
      <c r="B25" s="12" t="s">
        <v>29</v>
      </c>
      <c r="C25" s="37">
        <v>33797</v>
      </c>
      <c r="D25" s="44">
        <v>42809</v>
      </c>
      <c r="E25" s="44">
        <v>47521</v>
      </c>
      <c r="F25" s="29">
        <v>47355</v>
      </c>
      <c r="G25" s="13"/>
      <c r="H25" s="12"/>
      <c r="I25" s="12"/>
      <c r="J25" s="12"/>
      <c r="K25" s="12"/>
      <c r="L25" s="12"/>
      <c r="M25" s="12"/>
      <c r="N25" s="12"/>
      <c r="O25" s="15"/>
    </row>
    <row r="26" spans="1:15" x14ac:dyDescent="0.25">
      <c r="A26" s="26" t="s">
        <v>22</v>
      </c>
      <c r="B26" s="20" t="s">
        <v>30</v>
      </c>
      <c r="C26" s="31" t="s">
        <v>5</v>
      </c>
      <c r="D26" s="46" t="s">
        <v>5</v>
      </c>
      <c r="E26" s="46" t="s">
        <v>5</v>
      </c>
      <c r="F26" s="32" t="s">
        <v>5</v>
      </c>
      <c r="G26" s="33"/>
      <c r="H26" s="20"/>
      <c r="I26" s="20"/>
      <c r="J26" s="20"/>
      <c r="K26" s="20"/>
      <c r="L26" s="20"/>
      <c r="M26" s="20"/>
      <c r="N26" s="20"/>
      <c r="O26" s="34"/>
    </row>
    <row r="27" spans="1:15" x14ac:dyDescent="0.25">
      <c r="H27" s="3"/>
      <c r="I27" s="3"/>
      <c r="J27" s="3"/>
      <c r="K27" s="3"/>
    </row>
    <row r="28" spans="1:15" x14ac:dyDescent="0.25">
      <c r="H28" s="3"/>
      <c r="I28" s="3"/>
      <c r="J28" s="3"/>
      <c r="K28" s="3"/>
    </row>
    <row r="29" spans="1:15" x14ac:dyDescent="0.25">
      <c r="H29" s="3"/>
      <c r="I29" s="3"/>
      <c r="J29" s="3"/>
      <c r="K29" s="3"/>
    </row>
    <row r="30" spans="1:15" x14ac:dyDescent="0.25">
      <c r="C30" s="40"/>
      <c r="F30" s="40"/>
    </row>
  </sheetData>
  <phoneticPr fontId="6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RPC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2021-05-25T11:05:49Z</cp:lastPrinted>
  <dcterms:created xsi:type="dcterms:W3CDTF">2019-06-08T17:56:49Z</dcterms:created>
  <dcterms:modified xsi:type="dcterms:W3CDTF">2022-04-27T09:54:40Z</dcterms:modified>
</cp:coreProperties>
</file>